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1 подъезд" sheetId="1" r:id="rId1"/>
    <sheet name="корп. 1 подъезд 2" sheetId="2" r:id="rId2"/>
    <sheet name="3 подъезд" sheetId="3" r:id="rId3"/>
  </sheets>
  <definedNames>
    <definedName name="_xlnm.Print_Area" localSheetId="0">'1 подъезд'!$A$1:$S$55</definedName>
  </definedNames>
  <calcPr fullCalcOnLoad="1"/>
</workbook>
</file>

<file path=xl/sharedStrings.xml><?xml version="1.0" encoding="utf-8"?>
<sst xmlns="http://schemas.openxmlformats.org/spreadsheetml/2006/main" count="252" uniqueCount="58">
  <si>
    <t>Опрос по работе Управляющей компании "Соотечественник"</t>
  </si>
  <si>
    <t xml:space="preserve">Уважаемые соседи, данный опрос проводится инициативной группой жильцов нашего дома. </t>
  </si>
  <si>
    <t xml:space="preserve">Мы хотим, чтобы жизнь в нашем доме была комфортна и удобна, в связи с чем и хотим </t>
  </si>
  <si>
    <t>1. Я живу в доме по адресу Есенина, д. 1</t>
  </si>
  <si>
    <t>корпус 2</t>
  </si>
  <si>
    <t>корпус 1</t>
  </si>
  <si>
    <t>2. Номер квартиры</t>
  </si>
  <si>
    <t xml:space="preserve"> </t>
  </si>
  <si>
    <t>3. Я являюсь</t>
  </si>
  <si>
    <t>собственником квартиры</t>
  </si>
  <si>
    <t>снимаю жилье</t>
  </si>
  <si>
    <t xml:space="preserve">4. </t>
  </si>
  <si>
    <t>да</t>
  </si>
  <si>
    <t>нет</t>
  </si>
  <si>
    <t>тот, кто хочет парковаться возле дома, должен за это платить (платная парковка во дворе)</t>
  </si>
  <si>
    <t>должен быть шлагбаум при въезде во двор, позволяющей въезжать только жителям</t>
  </si>
  <si>
    <t>нашего двора</t>
  </si>
  <si>
    <t>иные варианты___________________________________________________________________</t>
  </si>
  <si>
    <t>сравнению со службой консьержей</t>
  </si>
  <si>
    <t>11. Нужен ли вам мусоропровод</t>
  </si>
  <si>
    <t>10. Довольны ли вы частотой вывоза мусора из контейнеров</t>
  </si>
  <si>
    <t>12. Довольны ли вы качеством уборки в подъездах и на этажах</t>
  </si>
  <si>
    <t>Если у вас есть какие-то идеи или комментарии, вы можете написать их здесь</t>
  </si>
  <si>
    <t>13. Довольны ли вы интернет-компаниями, предоставляющими услуги в нашем доме</t>
  </si>
  <si>
    <t>Если нет, то услугами какой компании вы бы хотели пользоваться.</t>
  </si>
  <si>
    <t xml:space="preserve">http://esen.ucoz.net   </t>
  </si>
  <si>
    <t>получить ответы на некоторые вопросы. Добро пожаловать на сайт жителей нашего дома.</t>
  </si>
  <si>
    <t>8. Считаете ли вы,что консьерж при входе в подъезд необходим</t>
  </si>
  <si>
    <t xml:space="preserve">9. Считаете ли вы систему видеонаблюдения за домом более эффективной по </t>
  </si>
  <si>
    <t>6. Удовлетворены ли вы имеющейся во дворе детской площадкой</t>
  </si>
  <si>
    <t>5. Есть ли у вас дети</t>
  </si>
  <si>
    <t>14. Считаете ли вы, что нужно создать ТСЖ?</t>
  </si>
  <si>
    <t>7. Выскажите свое мнение относительно парковки автомобилей на территории двора:</t>
  </si>
  <si>
    <t>машины должны парковаться во дворе</t>
  </si>
  <si>
    <t>Выскажите свое мнение по поводу паркинга, находящегося во дворе нашего дома</t>
  </si>
  <si>
    <t>корпус 1, подъезд 1, квартиры 1-71</t>
  </si>
  <si>
    <t>всего анкет:</t>
  </si>
  <si>
    <t>%</t>
  </si>
  <si>
    <t>другое; это разные вещи</t>
  </si>
  <si>
    <r>
      <t>Остальные</t>
    </r>
    <r>
      <rPr>
        <sz val="10"/>
        <rFont val="Arial"/>
        <family val="0"/>
      </rPr>
      <t>: не знаю; должно быть и то, и</t>
    </r>
  </si>
  <si>
    <t>чали; не живем; не определились</t>
  </si>
  <si>
    <t>сейчас управляет домом?</t>
  </si>
  <si>
    <r>
      <t>Остальные</t>
    </r>
    <r>
      <rPr>
        <sz val="10"/>
        <rFont val="Arial"/>
        <family val="0"/>
      </rPr>
      <t>: не ответили; не знаю; а кто</t>
    </r>
  </si>
  <si>
    <r>
      <t>Остальные:</t>
    </r>
    <r>
      <rPr>
        <sz val="10"/>
        <rFont val="Arial"/>
        <family val="0"/>
      </rPr>
      <t xml:space="preserve"> не пользуюсь; пока не подклю</t>
    </r>
  </si>
  <si>
    <t>В отдельном файле</t>
  </si>
  <si>
    <t>Ответы на вопросы вы можете оставить в почтовом ящике № в своем подъезде</t>
  </si>
  <si>
    <t>затрудняются</t>
  </si>
  <si>
    <t>нужно и то, и то</t>
  </si>
  <si>
    <t>не знаю</t>
  </si>
  <si>
    <t>Выскажите свое мнение по поводу паркинга, находящего во дворе нашего дома</t>
  </si>
  <si>
    <t>воздержались</t>
  </si>
  <si>
    <t>7. Выскажите свое мнение относительно парковки автомобилекй на территории двора:</t>
  </si>
  <si>
    <t>машины должны папрковаться во дворе</t>
  </si>
  <si>
    <t>корпус 1, подъезд 3</t>
  </si>
  <si>
    <t>корпус 1, подъезд 2</t>
  </si>
  <si>
    <t>тот, кто хочет парковаться возле дома, должен за это платить</t>
  </si>
  <si>
    <t>другое</t>
  </si>
  <si>
    <t>10.  Довольны ли вы частотой вывоза мусора из контейнеров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</si>
</sst>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6">
    <font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" fillId="0" borderId="0" xfId="15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0" xfId="0" applyFont="1" applyFill="1" applyAlignment="1">
      <alignment/>
    </xf>
    <xf numFmtId="1" fontId="5" fillId="0" borderId="0" xfId="0" applyNumberFormat="1" applyFont="1" applyAlignment="1">
      <alignment/>
    </xf>
    <xf numFmtId="1" fontId="0" fillId="0" borderId="0" xfId="0" applyNumberFormat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sen.ucoz.net/%20%20%20%20%20&#1054;&#1090;&#1074;&#1077;&#1090;&#1099;%20&#1085;&#1072;%20&#1074;&#1086;&#1087;&#1088;&#1086;&#1089;&#1099;%20&#1074;&#1099;%20&#1084;&#1086;&#1078;&#1077;&#1090;&#1077;%20&#1086;&#1089;&#1090;&#1072;&#1074;&#1080;&#1090;&#1100;%20&#1074;%20&#1087;&#1086;&#1095;&#1090;&#1086;&#1074;&#1086;&#1084;%20&#1103;&#1097;&#1080;&#1082;&#1077;%20&#1074;%20&#1089;&#1074;&#1086;&#1077;&#1084;%20&#1087;&#1086;&#1076;&#1098;&#1077;&#1079;&#1076;&#1077;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5"/>
  <sheetViews>
    <sheetView view="pageBreakPreview" zoomScaleSheetLayoutView="100" workbookViewId="0" topLeftCell="A1">
      <selection activeCell="K7" sqref="K7"/>
    </sheetView>
  </sheetViews>
  <sheetFormatPr defaultColWidth="9.140625" defaultRowHeight="12.75"/>
  <cols>
    <col min="1" max="1" width="4.8515625" style="0" customWidth="1"/>
    <col min="11" max="11" width="5.00390625" style="0" customWidth="1"/>
    <col min="18" max="18" width="10.140625" style="0" customWidth="1"/>
  </cols>
  <sheetData>
    <row r="1" spans="2:11" ht="15.75">
      <c r="B1" s="3" t="s">
        <v>0</v>
      </c>
      <c r="K1" t="s">
        <v>28</v>
      </c>
    </row>
    <row r="2" spans="2:11" ht="15.75">
      <c r="B2" s="3"/>
      <c r="K2" t="s">
        <v>18</v>
      </c>
    </row>
    <row r="3" ht="15.75">
      <c r="B3" s="3" t="s">
        <v>35</v>
      </c>
    </row>
    <row r="4" spans="2:16" ht="18">
      <c r="B4" s="3" t="s">
        <v>36</v>
      </c>
      <c r="D4" s="5">
        <v>16</v>
      </c>
      <c r="L4" t="s">
        <v>12</v>
      </c>
      <c r="M4" s="6">
        <v>2</v>
      </c>
      <c r="N4" s="6">
        <f>M4/D4*100</f>
        <v>12.5</v>
      </c>
      <c r="O4" s="6" t="s">
        <v>37</v>
      </c>
      <c r="P4" s="6" t="s">
        <v>39</v>
      </c>
    </row>
    <row r="5" spans="12:16" ht="12.75">
      <c r="L5" t="s">
        <v>13</v>
      </c>
      <c r="M5" s="6">
        <v>8</v>
      </c>
      <c r="N5" s="6">
        <f>M5/D4*100</f>
        <v>50</v>
      </c>
      <c r="O5" s="6" t="s">
        <v>37</v>
      </c>
      <c r="P5" t="s">
        <v>38</v>
      </c>
    </row>
    <row r="6" ht="12.75">
      <c r="A6" t="s">
        <v>1</v>
      </c>
    </row>
    <row r="7" spans="1:11" ht="12.75">
      <c r="A7" t="s">
        <v>2</v>
      </c>
      <c r="K7" t="s">
        <v>20</v>
      </c>
    </row>
    <row r="8" ht="12.75">
      <c r="A8" t="s">
        <v>26</v>
      </c>
    </row>
    <row r="9" spans="1:15" ht="12.75">
      <c r="A9" s="4" t="s">
        <v>25</v>
      </c>
      <c r="B9" s="2"/>
      <c r="C9" s="2"/>
      <c r="D9" s="2"/>
      <c r="E9" s="2"/>
      <c r="F9" s="2"/>
      <c r="G9" s="2"/>
      <c r="H9" s="2"/>
      <c r="I9" s="2"/>
      <c r="J9" s="2"/>
      <c r="L9" t="s">
        <v>12</v>
      </c>
      <c r="M9" s="6">
        <v>10</v>
      </c>
      <c r="N9" s="6">
        <f>M9/D4*100</f>
        <v>62.5</v>
      </c>
      <c r="O9" s="6" t="s">
        <v>37</v>
      </c>
    </row>
    <row r="10" spans="1:15" ht="12.75">
      <c r="A10" t="s">
        <v>45</v>
      </c>
      <c r="L10" t="s">
        <v>13</v>
      </c>
      <c r="M10" s="6">
        <v>4</v>
      </c>
      <c r="N10" s="6">
        <f>M10/D4*100</f>
        <v>25</v>
      </c>
      <c r="O10" s="6" t="s">
        <v>37</v>
      </c>
    </row>
    <row r="12" ht="12.75">
      <c r="A12" t="s">
        <v>3</v>
      </c>
    </row>
    <row r="13" spans="2:11" ht="12.75">
      <c r="B13" t="s">
        <v>5</v>
      </c>
      <c r="C13" s="6">
        <v>16</v>
      </c>
      <c r="D13" s="6">
        <f>C13/D4*100</f>
        <v>100</v>
      </c>
      <c r="E13" s="6" t="s">
        <v>37</v>
      </c>
      <c r="K13" t="s">
        <v>19</v>
      </c>
    </row>
    <row r="14" ht="12.75">
      <c r="B14" t="s">
        <v>4</v>
      </c>
    </row>
    <row r="15" spans="12:15" ht="12.75">
      <c r="L15" t="s">
        <v>12</v>
      </c>
      <c r="M15" s="6">
        <v>11</v>
      </c>
      <c r="N15" s="6">
        <f>M15/D4*100</f>
        <v>68.75</v>
      </c>
      <c r="O15" s="6" t="s">
        <v>37</v>
      </c>
    </row>
    <row r="16" spans="1:15" ht="12.75">
      <c r="A16" t="s">
        <v>6</v>
      </c>
      <c r="L16" t="s">
        <v>13</v>
      </c>
      <c r="M16" s="6">
        <v>3</v>
      </c>
      <c r="N16" s="6">
        <f>M16/D4*100</f>
        <v>18.75</v>
      </c>
      <c r="O16" s="6" t="s">
        <v>37</v>
      </c>
    </row>
    <row r="18" ht="12.75">
      <c r="A18" t="s">
        <v>8</v>
      </c>
    </row>
    <row r="19" spans="1:11" ht="12.75">
      <c r="A19" t="s">
        <v>7</v>
      </c>
      <c r="K19" t="s">
        <v>21</v>
      </c>
    </row>
    <row r="20" spans="2:7" ht="12.75">
      <c r="B20" t="s">
        <v>9</v>
      </c>
      <c r="E20" s="6">
        <v>13</v>
      </c>
      <c r="F20" s="6">
        <f>E20/D4*100</f>
        <v>81.25</v>
      </c>
      <c r="G20" s="6" t="s">
        <v>37</v>
      </c>
    </row>
    <row r="21" spans="2:15" ht="12.75">
      <c r="B21" t="s">
        <v>10</v>
      </c>
      <c r="E21" s="6">
        <v>3</v>
      </c>
      <c r="F21" s="6">
        <f>E21/D4*100</f>
        <v>18.75</v>
      </c>
      <c r="G21" s="6" t="s">
        <v>37</v>
      </c>
      <c r="L21" t="s">
        <v>12</v>
      </c>
      <c r="M21" s="6">
        <v>7</v>
      </c>
      <c r="N21" s="6">
        <f>M21/D4*100</f>
        <v>43.75</v>
      </c>
      <c r="O21" s="6" t="s">
        <v>37</v>
      </c>
    </row>
    <row r="22" spans="12:15" ht="12.75">
      <c r="L22" t="s">
        <v>13</v>
      </c>
      <c r="M22" s="6">
        <v>8</v>
      </c>
      <c r="N22" s="6">
        <f>M22/D4*100</f>
        <v>50</v>
      </c>
      <c r="O22" s="6" t="s">
        <v>37</v>
      </c>
    </row>
    <row r="23" spans="1:2" ht="12.75">
      <c r="A23" t="s">
        <v>11</v>
      </c>
      <c r="B23" t="s">
        <v>34</v>
      </c>
    </row>
    <row r="25" spans="1:10" ht="12.75">
      <c r="A25" s="1"/>
      <c r="B25" s="1" t="s">
        <v>44</v>
      </c>
      <c r="C25" s="1"/>
      <c r="D25" s="1"/>
      <c r="E25" s="1"/>
      <c r="F25" s="1"/>
      <c r="G25" s="1"/>
      <c r="H25" s="1"/>
      <c r="I25" s="1"/>
      <c r="J25" s="1"/>
    </row>
    <row r="26" spans="1:10" ht="12.75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9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2" t="s">
        <v>23</v>
      </c>
      <c r="L27" s="2"/>
      <c r="M27" s="2"/>
      <c r="N27" s="2"/>
      <c r="O27" s="2"/>
      <c r="P27" s="2"/>
      <c r="Q27" s="2"/>
      <c r="R27" s="2"/>
      <c r="S27" s="2"/>
    </row>
    <row r="28" spans="1:10" ht="12.75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2:16" ht="12.75">
      <c r="L29" t="s">
        <v>12</v>
      </c>
      <c r="M29" s="6">
        <v>10</v>
      </c>
      <c r="N29" s="6">
        <f>M29/D4*100</f>
        <v>62.5</v>
      </c>
      <c r="O29" s="6" t="s">
        <v>37</v>
      </c>
      <c r="P29" s="6" t="s">
        <v>43</v>
      </c>
    </row>
    <row r="30" spans="1:16" ht="12.75">
      <c r="A30" t="s">
        <v>30</v>
      </c>
      <c r="L30" t="s">
        <v>13</v>
      </c>
      <c r="M30" s="6">
        <v>0</v>
      </c>
      <c r="N30" s="6">
        <f>M30/D4*100</f>
        <v>0</v>
      </c>
      <c r="O30" s="6" t="s">
        <v>37</v>
      </c>
      <c r="P30" t="s">
        <v>40</v>
      </c>
    </row>
    <row r="31" ht="12.75">
      <c r="L31" t="s">
        <v>24</v>
      </c>
    </row>
    <row r="32" spans="2:19" ht="12.75">
      <c r="B32" t="s">
        <v>12</v>
      </c>
      <c r="C32" s="6">
        <v>8</v>
      </c>
      <c r="D32" s="6">
        <f>C32/D4*100</f>
        <v>50</v>
      </c>
      <c r="E32" s="6" t="s">
        <v>37</v>
      </c>
      <c r="L32" s="2"/>
      <c r="M32" s="2"/>
      <c r="N32" s="2"/>
      <c r="O32" s="2"/>
      <c r="P32" s="2"/>
      <c r="Q32" s="2"/>
      <c r="R32" s="2"/>
      <c r="S32" s="2"/>
    </row>
    <row r="33" spans="2:19" ht="12.75">
      <c r="B33" t="s">
        <v>13</v>
      </c>
      <c r="C33" s="6">
        <v>7</v>
      </c>
      <c r="D33" s="6">
        <f>C33/D4*100</f>
        <v>43.75</v>
      </c>
      <c r="E33" s="6" t="s">
        <v>37</v>
      </c>
      <c r="K33" s="2"/>
      <c r="L33" s="2"/>
      <c r="M33" s="2"/>
      <c r="N33" s="2"/>
      <c r="O33" s="2"/>
      <c r="P33" s="2"/>
      <c r="Q33" s="2"/>
      <c r="R33" s="2"/>
      <c r="S33" s="2"/>
    </row>
    <row r="34" spans="11:19" ht="12.75">
      <c r="K34" s="2" t="s">
        <v>31</v>
      </c>
      <c r="L34" s="2"/>
      <c r="M34" s="2"/>
      <c r="N34" s="2"/>
      <c r="O34" s="2"/>
      <c r="P34" s="2"/>
      <c r="Q34" s="2"/>
      <c r="R34" s="2"/>
      <c r="S34" s="2"/>
    </row>
    <row r="35" spans="11:19" ht="12.75">
      <c r="K35" s="2"/>
      <c r="L35" s="2"/>
      <c r="M35" s="2"/>
      <c r="N35" s="2"/>
      <c r="O35" s="2"/>
      <c r="P35" s="2"/>
      <c r="Q35" s="2"/>
      <c r="R35" s="2"/>
      <c r="S35" s="2"/>
    </row>
    <row r="36" spans="1:19" ht="12.75">
      <c r="A36" t="s">
        <v>29</v>
      </c>
      <c r="K36" s="2"/>
      <c r="L36" s="2" t="s">
        <v>12</v>
      </c>
      <c r="M36" s="7">
        <v>6</v>
      </c>
      <c r="N36" s="7">
        <f>M36/D4*100</f>
        <v>37.5</v>
      </c>
      <c r="O36" s="7" t="s">
        <v>37</v>
      </c>
      <c r="P36" s="7" t="s">
        <v>42</v>
      </c>
      <c r="Q36" s="2"/>
      <c r="R36" s="2"/>
      <c r="S36" s="2"/>
    </row>
    <row r="37" spans="11:19" ht="12.75">
      <c r="K37" s="2"/>
      <c r="L37" s="2" t="s">
        <v>13</v>
      </c>
      <c r="M37" s="7">
        <v>5</v>
      </c>
      <c r="N37" s="7">
        <f>M37/D4*100</f>
        <v>31.25</v>
      </c>
      <c r="O37" s="7" t="s">
        <v>37</v>
      </c>
      <c r="P37" s="2" t="s">
        <v>41</v>
      </c>
      <c r="Q37" s="2"/>
      <c r="R37" s="2"/>
      <c r="S37" s="2"/>
    </row>
    <row r="38" spans="2:19" ht="12.75">
      <c r="B38" t="s">
        <v>12</v>
      </c>
      <c r="C38" s="6">
        <v>12</v>
      </c>
      <c r="D38" s="6">
        <f>C38/D4*100</f>
        <v>75</v>
      </c>
      <c r="E38" s="6" t="s">
        <v>37</v>
      </c>
      <c r="K38" s="2"/>
      <c r="L38" s="2"/>
      <c r="M38" s="2"/>
      <c r="N38" s="2"/>
      <c r="O38" s="2"/>
      <c r="P38" s="2"/>
      <c r="Q38" s="2"/>
      <c r="R38" s="2"/>
      <c r="S38" s="2"/>
    </row>
    <row r="39" spans="2:19" ht="12.75">
      <c r="B39" t="s">
        <v>13</v>
      </c>
      <c r="C39" s="6">
        <v>1</v>
      </c>
      <c r="D39" s="6">
        <f>C39/D4*100</f>
        <v>6.25</v>
      </c>
      <c r="E39" s="6" t="s">
        <v>37</v>
      </c>
      <c r="K39" s="1"/>
      <c r="L39" s="1" t="s">
        <v>22</v>
      </c>
      <c r="M39" s="1"/>
      <c r="N39" s="1"/>
      <c r="O39" s="1"/>
      <c r="P39" s="1"/>
      <c r="Q39" s="1"/>
      <c r="R39" s="1"/>
      <c r="S39" s="1"/>
    </row>
    <row r="40" spans="11:19" ht="12.75">
      <c r="K40" s="1"/>
      <c r="L40" s="1"/>
      <c r="M40" s="1"/>
      <c r="N40" s="1"/>
      <c r="O40" s="1"/>
      <c r="P40" s="1"/>
      <c r="Q40" s="1"/>
      <c r="R40" s="1"/>
      <c r="S40" s="1"/>
    </row>
    <row r="41" spans="11:19" ht="12.75">
      <c r="K41" s="1"/>
      <c r="L41" s="8" t="s">
        <v>44</v>
      </c>
      <c r="M41" s="1"/>
      <c r="N41" s="1"/>
      <c r="O41" s="1"/>
      <c r="P41" s="1"/>
      <c r="Q41" s="1"/>
      <c r="R41" s="1"/>
      <c r="S41" s="1"/>
    </row>
    <row r="42" spans="1:19" ht="12.75">
      <c r="A42" t="s">
        <v>32</v>
      </c>
      <c r="K42" s="1"/>
      <c r="L42" s="1"/>
      <c r="M42" s="1"/>
      <c r="N42" s="1"/>
      <c r="O42" s="1"/>
      <c r="P42" s="1"/>
      <c r="Q42" s="1"/>
      <c r="R42" s="1"/>
      <c r="S42" s="1"/>
    </row>
    <row r="43" spans="11:19" ht="12.75">
      <c r="K43" s="1"/>
      <c r="L43" s="1"/>
      <c r="M43" s="1"/>
      <c r="N43" s="1"/>
      <c r="O43" s="1"/>
      <c r="P43" s="1"/>
      <c r="Q43" s="1"/>
      <c r="R43" s="1"/>
      <c r="S43" s="1"/>
    </row>
    <row r="44" spans="2:19" ht="12.75">
      <c r="B44" t="s">
        <v>33</v>
      </c>
      <c r="F44" s="6">
        <v>0</v>
      </c>
      <c r="G44" s="6">
        <v>0</v>
      </c>
      <c r="H44" s="6" t="s">
        <v>37</v>
      </c>
      <c r="K44" s="1"/>
      <c r="L44" s="1"/>
      <c r="M44" s="1"/>
      <c r="N44" s="1"/>
      <c r="O44" s="1"/>
      <c r="P44" s="1"/>
      <c r="Q44" s="1"/>
      <c r="R44" s="1"/>
      <c r="S44" s="1"/>
    </row>
    <row r="45" spans="2:19" ht="12.75">
      <c r="B45" t="s">
        <v>15</v>
      </c>
      <c r="K45" s="1"/>
      <c r="L45" s="1"/>
      <c r="M45" s="1"/>
      <c r="N45" s="1"/>
      <c r="O45" s="1"/>
      <c r="P45" s="1"/>
      <c r="Q45" s="1"/>
      <c r="R45" s="1"/>
      <c r="S45" s="1"/>
    </row>
    <row r="46" spans="2:19" ht="12.75">
      <c r="B46" t="s">
        <v>16</v>
      </c>
      <c r="F46" s="6">
        <v>14</v>
      </c>
      <c r="G46" s="6">
        <f>F46/D4*100</f>
        <v>87.5</v>
      </c>
      <c r="H46" s="6" t="s">
        <v>37</v>
      </c>
      <c r="K46" s="1"/>
      <c r="L46" s="1"/>
      <c r="M46" s="1"/>
      <c r="N46" s="1"/>
      <c r="O46" s="1"/>
      <c r="P46" s="1"/>
      <c r="Q46" s="1"/>
      <c r="R46" s="1"/>
      <c r="S46" s="1"/>
    </row>
    <row r="47" spans="2:19" ht="12.75">
      <c r="B47" t="s">
        <v>14</v>
      </c>
      <c r="K47" s="1"/>
      <c r="L47" s="1"/>
      <c r="M47" s="1"/>
      <c r="N47" s="1"/>
      <c r="O47" s="1"/>
      <c r="P47" s="1"/>
      <c r="Q47" s="1"/>
      <c r="R47" s="1"/>
      <c r="S47" s="1"/>
    </row>
    <row r="48" spans="6:19" ht="12.75">
      <c r="F48" s="6">
        <v>1</v>
      </c>
      <c r="G48" s="6">
        <f>F48/D4*100</f>
        <v>6.25</v>
      </c>
      <c r="H48" s="6" t="s">
        <v>37</v>
      </c>
      <c r="K48" s="1"/>
      <c r="L48" s="1"/>
      <c r="M48" s="1"/>
      <c r="N48" s="1"/>
      <c r="O48" s="1"/>
      <c r="P48" s="1"/>
      <c r="Q48" s="1"/>
      <c r="R48" s="1"/>
      <c r="S48" s="1"/>
    </row>
    <row r="49" spans="2:19" ht="12.75">
      <c r="B49" t="s">
        <v>17</v>
      </c>
      <c r="D49" s="6" t="s">
        <v>44</v>
      </c>
      <c r="K49" s="1"/>
      <c r="L49" s="1"/>
      <c r="M49" s="1"/>
      <c r="N49" s="1"/>
      <c r="O49" s="1"/>
      <c r="P49" s="1"/>
      <c r="Q49" s="1"/>
      <c r="R49" s="1"/>
      <c r="S49" s="1"/>
    </row>
    <row r="50" spans="1:19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</row>
    <row r="51" spans="11:19" ht="12.75">
      <c r="K51" s="1"/>
      <c r="L51" s="1"/>
      <c r="M51" s="1"/>
      <c r="N51" s="1"/>
      <c r="O51" s="1"/>
      <c r="P51" s="1"/>
      <c r="Q51" s="1"/>
      <c r="R51" s="1"/>
      <c r="S51" s="1"/>
    </row>
    <row r="52" spans="1:19" ht="12.75">
      <c r="A52" t="s">
        <v>27</v>
      </c>
      <c r="K52" s="1"/>
      <c r="L52" s="1"/>
      <c r="M52" s="1"/>
      <c r="N52" s="1"/>
      <c r="O52" s="1"/>
      <c r="P52" s="1"/>
      <c r="Q52" s="1"/>
      <c r="R52" s="1"/>
      <c r="S52" s="1"/>
    </row>
    <row r="53" spans="11:19" ht="12.75">
      <c r="K53" s="1"/>
      <c r="L53" s="1"/>
      <c r="M53" s="1"/>
      <c r="N53" s="1"/>
      <c r="O53" s="1"/>
      <c r="P53" s="1"/>
      <c r="Q53" s="1"/>
      <c r="R53" s="1"/>
      <c r="S53" s="1"/>
    </row>
    <row r="54" spans="2:5" ht="12.75">
      <c r="B54" t="s">
        <v>12</v>
      </c>
      <c r="C54" s="6">
        <v>13</v>
      </c>
      <c r="D54" s="6">
        <f>C54/D4*100</f>
        <v>81.25</v>
      </c>
      <c r="E54" s="6" t="s">
        <v>37</v>
      </c>
    </row>
    <row r="55" spans="2:5" ht="12.75">
      <c r="B55" t="s">
        <v>13</v>
      </c>
      <c r="C55" s="6">
        <v>3</v>
      </c>
      <c r="D55" s="6">
        <f>C55/D4*100</f>
        <v>18.75</v>
      </c>
      <c r="E55" s="6" t="s">
        <v>37</v>
      </c>
    </row>
  </sheetData>
  <hyperlinks>
    <hyperlink ref="A9" r:id="rId1" display="http://esen.ucoz.net/     Ответы на вопросы вы можете оставить в почтовом ящике в своем подъезде"/>
  </hyperlinks>
  <printOptions/>
  <pageMargins left="0.75" right="0.75" top="1" bottom="1" header="0.5" footer="0.5"/>
  <pageSetup horizontalDpi="300" verticalDpi="300" orientation="portrait" paperSize="9" scale="9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S63"/>
  <sheetViews>
    <sheetView workbookViewId="0" topLeftCell="A22">
      <selection activeCell="A42" sqref="A42"/>
    </sheetView>
  </sheetViews>
  <sheetFormatPr defaultColWidth="9.140625" defaultRowHeight="12.75"/>
  <sheetData>
    <row r="2" ht="15.75">
      <c r="C2" s="3" t="s">
        <v>0</v>
      </c>
    </row>
    <row r="3" ht="15.75">
      <c r="C3" s="3"/>
    </row>
    <row r="4" ht="15.75">
      <c r="B4" s="3" t="s">
        <v>54</v>
      </c>
    </row>
    <row r="5" spans="2:16" ht="18">
      <c r="B5" s="3" t="s">
        <v>36</v>
      </c>
      <c r="F5" s="5">
        <v>26</v>
      </c>
      <c r="N5" s="6"/>
      <c r="P5" s="6"/>
    </row>
    <row r="6" ht="12.75">
      <c r="P6" s="6"/>
    </row>
    <row r="7" spans="1:16" ht="12.75">
      <c r="A7" s="6" t="s">
        <v>3</v>
      </c>
      <c r="B7" s="6"/>
      <c r="C7" s="6"/>
      <c r="D7" s="6"/>
      <c r="E7" s="6"/>
      <c r="M7" s="6"/>
      <c r="P7" s="10"/>
    </row>
    <row r="8" spans="2:16" ht="12.75">
      <c r="B8" t="s">
        <v>5</v>
      </c>
      <c r="F8" s="6">
        <v>26</v>
      </c>
      <c r="H8" s="6">
        <f>F8/F5*100</f>
        <v>100</v>
      </c>
      <c r="I8" t="s">
        <v>37</v>
      </c>
      <c r="M8" s="6"/>
      <c r="P8" s="10"/>
    </row>
    <row r="9" spans="2:16" ht="12.75">
      <c r="B9" t="s">
        <v>4</v>
      </c>
      <c r="M9" s="6"/>
      <c r="P9" s="10"/>
    </row>
    <row r="10" ht="12.75">
      <c r="P10" s="6"/>
    </row>
    <row r="11" s="6" customFormat="1" ht="12.75">
      <c r="A11" s="6" t="s">
        <v>8</v>
      </c>
    </row>
    <row r="12" spans="2:16" ht="12.75">
      <c r="B12" t="s">
        <v>9</v>
      </c>
      <c r="F12" s="6">
        <v>24</v>
      </c>
      <c r="H12" s="10">
        <f>F12/F5*100</f>
        <v>92.3076923076923</v>
      </c>
      <c r="I12" t="s">
        <v>37</v>
      </c>
      <c r="P12" s="6"/>
    </row>
    <row r="13" spans="2:16" ht="12.75">
      <c r="B13" t="s">
        <v>10</v>
      </c>
      <c r="F13" s="6">
        <v>2</v>
      </c>
      <c r="H13" s="10">
        <f>F13/F5*100</f>
        <v>7.6923076923076925</v>
      </c>
      <c r="I13" t="s">
        <v>37</v>
      </c>
      <c r="M13" s="6"/>
      <c r="P13" s="10"/>
    </row>
    <row r="14" spans="13:16" ht="12.75">
      <c r="M14" s="6"/>
      <c r="P14" s="10"/>
    </row>
    <row r="15" spans="1:16" s="6" customFormat="1" ht="12.75">
      <c r="A15" s="6" t="s">
        <v>30</v>
      </c>
      <c r="P15" s="10"/>
    </row>
    <row r="16" spans="2:19" ht="12.75">
      <c r="B16" t="s">
        <v>12</v>
      </c>
      <c r="F16" s="6">
        <v>9</v>
      </c>
      <c r="H16" s="10">
        <f>F16/F5*100</f>
        <v>34.61538461538461</v>
      </c>
      <c r="I16" t="s">
        <v>37</v>
      </c>
      <c r="L16" s="2"/>
      <c r="M16" s="7"/>
      <c r="N16" s="2"/>
      <c r="O16" s="2"/>
      <c r="P16" s="10"/>
      <c r="Q16" s="2"/>
      <c r="R16" s="2"/>
      <c r="S16" s="2"/>
    </row>
    <row r="17" spans="2:19" ht="12.75">
      <c r="B17" t="s">
        <v>13</v>
      </c>
      <c r="F17" s="6">
        <v>17</v>
      </c>
      <c r="H17" s="10">
        <f>F17/F5*100</f>
        <v>65.38461538461539</v>
      </c>
      <c r="I17" t="s">
        <v>37</v>
      </c>
      <c r="K17" s="2"/>
      <c r="L17" s="2"/>
      <c r="M17" s="2"/>
      <c r="N17" s="2"/>
      <c r="O17" s="2"/>
      <c r="P17" s="6"/>
      <c r="Q17" s="2"/>
      <c r="R17" s="2"/>
      <c r="S17" s="2"/>
    </row>
    <row r="18" spans="11:19" ht="12.75">
      <c r="K18" s="2"/>
      <c r="L18" s="2"/>
      <c r="M18" s="2"/>
      <c r="N18" s="2"/>
      <c r="O18" s="2"/>
      <c r="P18" s="6"/>
      <c r="Q18" s="2"/>
      <c r="R18" s="2"/>
      <c r="S18" s="2"/>
    </row>
    <row r="19" spans="1:19" s="6" customFormat="1" ht="12.75">
      <c r="A19" s="6" t="s">
        <v>29</v>
      </c>
      <c r="K19" s="7"/>
      <c r="L19" s="7"/>
      <c r="M19" s="7"/>
      <c r="N19" s="7"/>
      <c r="O19" s="7"/>
      <c r="P19" s="10"/>
      <c r="Q19" s="7"/>
      <c r="R19" s="7"/>
      <c r="S19" s="7"/>
    </row>
    <row r="20" spans="2:19" ht="12.75">
      <c r="B20" t="s">
        <v>12</v>
      </c>
      <c r="F20" s="9">
        <v>7</v>
      </c>
      <c r="H20" s="10">
        <f>F20/F5*100</f>
        <v>26.923076923076923</v>
      </c>
      <c r="I20" t="s">
        <v>37</v>
      </c>
      <c r="K20" s="2"/>
      <c r="L20" s="2"/>
      <c r="M20" s="7"/>
      <c r="N20" s="2"/>
      <c r="O20" s="2"/>
      <c r="P20" s="10"/>
      <c r="Q20" s="2"/>
      <c r="R20" s="2"/>
      <c r="S20" s="2"/>
    </row>
    <row r="21" spans="2:19" ht="12.75">
      <c r="B21" t="s">
        <v>13</v>
      </c>
      <c r="F21" s="9">
        <v>17</v>
      </c>
      <c r="H21" s="10">
        <f>F21/F5*100</f>
        <v>65.38461538461539</v>
      </c>
      <c r="I21" t="s">
        <v>37</v>
      </c>
      <c r="K21" s="2"/>
      <c r="L21" s="2"/>
      <c r="M21" s="2"/>
      <c r="N21" s="2"/>
      <c r="O21" s="2"/>
      <c r="P21" s="2"/>
      <c r="Q21" s="2"/>
      <c r="R21" s="2"/>
      <c r="S21" s="2"/>
    </row>
    <row r="22" spans="2:19" ht="12.75">
      <c r="B22" t="s">
        <v>56</v>
      </c>
      <c r="F22" s="9">
        <v>2</v>
      </c>
      <c r="H22" s="10">
        <f>F22/F5*100</f>
        <v>7.6923076923076925</v>
      </c>
      <c r="I22" t="s">
        <v>37</v>
      </c>
      <c r="K22" s="2"/>
      <c r="L22" s="2"/>
      <c r="M22" s="2"/>
      <c r="N22" s="2"/>
      <c r="O22" s="2"/>
      <c r="P22" s="2"/>
      <c r="Q22" s="2"/>
      <c r="R22" s="2"/>
      <c r="S22" s="2"/>
    </row>
    <row r="23" spans="11:19" ht="12.75">
      <c r="K23" s="2"/>
      <c r="L23" s="2"/>
      <c r="M23" s="2"/>
      <c r="N23" s="2"/>
      <c r="O23" s="2"/>
      <c r="P23" s="2"/>
      <c r="Q23" s="2"/>
      <c r="R23" s="2"/>
      <c r="S23" s="2"/>
    </row>
    <row r="24" spans="1:19" s="6" customFormat="1" ht="12.75">
      <c r="A24" s="6" t="s">
        <v>51</v>
      </c>
      <c r="K24" s="7"/>
      <c r="L24" s="7"/>
      <c r="M24" s="7"/>
      <c r="N24" s="7"/>
      <c r="O24" s="7"/>
      <c r="P24" s="7"/>
      <c r="Q24" s="7"/>
      <c r="R24" s="7"/>
      <c r="S24" s="7"/>
    </row>
    <row r="25" spans="1:19" ht="12.75">
      <c r="A25" s="6"/>
      <c r="B25" t="s">
        <v>33</v>
      </c>
      <c r="F25" s="6">
        <v>4</v>
      </c>
      <c r="H25" s="10">
        <f>F25/F5*100</f>
        <v>15.384615384615385</v>
      </c>
      <c r="I25" t="s">
        <v>37</v>
      </c>
      <c r="K25" s="2"/>
      <c r="L25" s="2"/>
      <c r="M25" s="2"/>
      <c r="N25" s="2"/>
      <c r="O25" s="2"/>
      <c r="P25" s="2"/>
      <c r="Q25" s="2"/>
      <c r="R25" s="2"/>
      <c r="S25" s="2"/>
    </row>
    <row r="26" spans="1:19" ht="12.75">
      <c r="A26" s="6"/>
      <c r="B26" t="s">
        <v>15</v>
      </c>
      <c r="G26" s="11"/>
      <c r="K26" s="2"/>
      <c r="L26" s="2"/>
      <c r="M26" s="2"/>
      <c r="N26" s="2"/>
      <c r="O26" s="2"/>
      <c r="P26" s="2"/>
      <c r="Q26" s="2"/>
      <c r="R26" s="2"/>
      <c r="S26" s="2"/>
    </row>
    <row r="27" spans="1:19" ht="12.75">
      <c r="A27" s="6"/>
      <c r="B27" t="s">
        <v>16</v>
      </c>
      <c r="F27" s="6">
        <v>16</v>
      </c>
      <c r="H27" s="10">
        <f>F27/F5*100</f>
        <v>61.53846153846154</v>
      </c>
      <c r="I27" t="s">
        <v>37</v>
      </c>
      <c r="K27" s="2"/>
      <c r="L27" s="2"/>
      <c r="M27" s="2"/>
      <c r="N27" s="2"/>
      <c r="O27" s="2"/>
      <c r="P27" s="2"/>
      <c r="Q27" s="2"/>
      <c r="R27" s="2"/>
      <c r="S27" s="2"/>
    </row>
    <row r="28" spans="1:19" ht="12.75">
      <c r="A28" s="6"/>
      <c r="B28" t="s">
        <v>55</v>
      </c>
      <c r="G28" s="11"/>
      <c r="K28" s="2"/>
      <c r="L28" s="2"/>
      <c r="M28" s="2"/>
      <c r="N28" s="2"/>
      <c r="O28" s="2"/>
      <c r="P28" s="2"/>
      <c r="Q28" s="2"/>
      <c r="R28" s="2"/>
      <c r="S28" s="2"/>
    </row>
    <row r="29" spans="1:19" ht="12.75">
      <c r="A29" s="6"/>
      <c r="F29" s="6">
        <v>1</v>
      </c>
      <c r="H29" s="10">
        <f>F29/F5*100</f>
        <v>3.8461538461538463</v>
      </c>
      <c r="I29" t="s">
        <v>37</v>
      </c>
      <c r="K29" s="2"/>
      <c r="L29" s="2"/>
      <c r="M29" s="2"/>
      <c r="N29" s="2"/>
      <c r="O29" s="2"/>
      <c r="P29" s="2"/>
      <c r="Q29" s="2"/>
      <c r="R29" s="2"/>
      <c r="S29" s="2"/>
    </row>
    <row r="30" spans="1:19" ht="12.75">
      <c r="A30" s="2"/>
      <c r="B30" s="2" t="s">
        <v>56</v>
      </c>
      <c r="C30" s="2"/>
      <c r="D30" s="2"/>
      <c r="E30" s="2"/>
      <c r="F30" s="6">
        <v>5</v>
      </c>
      <c r="H30" s="10">
        <f>F30/F5*100</f>
        <v>19.230769230769234</v>
      </c>
      <c r="I30" t="s">
        <v>37</v>
      </c>
      <c r="K30" s="2"/>
      <c r="L30" s="2"/>
      <c r="M30" s="2"/>
      <c r="N30" s="2"/>
      <c r="O30" s="2"/>
      <c r="P30" s="2"/>
      <c r="Q30" s="2"/>
      <c r="R30" s="2"/>
      <c r="S30" s="2"/>
    </row>
    <row r="31" spans="5:19" ht="13.5" customHeight="1">
      <c r="E31" s="2"/>
      <c r="K31" s="2"/>
      <c r="L31" s="2"/>
      <c r="M31" s="2"/>
      <c r="N31" s="2"/>
      <c r="O31" s="2"/>
      <c r="P31" s="2"/>
      <c r="Q31" s="2"/>
      <c r="R31" s="2"/>
      <c r="S31" s="2"/>
    </row>
    <row r="32" spans="1:19" s="6" customFormat="1" ht="12.75">
      <c r="A32" s="6" t="s">
        <v>27</v>
      </c>
      <c r="K32" s="7"/>
      <c r="L32" s="7"/>
      <c r="M32" s="7"/>
      <c r="N32" s="7"/>
      <c r="O32" s="7"/>
      <c r="P32" s="7"/>
      <c r="Q32" s="7"/>
      <c r="R32" s="7"/>
      <c r="S32" s="7"/>
    </row>
    <row r="33" spans="2:9" ht="12.75">
      <c r="B33" t="s">
        <v>12</v>
      </c>
      <c r="F33" s="6">
        <v>25</v>
      </c>
      <c r="H33" s="10">
        <f>F33/F5*100</f>
        <v>96.15384615384616</v>
      </c>
      <c r="I33" t="s">
        <v>37</v>
      </c>
    </row>
    <row r="34" spans="2:9" ht="12.75">
      <c r="B34" t="s">
        <v>13</v>
      </c>
      <c r="F34" s="6">
        <v>1</v>
      </c>
      <c r="H34" s="10">
        <f>F34/F5*100</f>
        <v>3.8461538461538463</v>
      </c>
      <c r="I34" t="s">
        <v>37</v>
      </c>
    </row>
    <row r="35" spans="11:19" ht="12.75">
      <c r="K35" s="2"/>
      <c r="L35" s="2"/>
      <c r="M35" s="2"/>
      <c r="N35" s="2"/>
      <c r="O35" s="2"/>
      <c r="P35" s="2"/>
      <c r="Q35" s="2"/>
      <c r="R35" s="2"/>
      <c r="S35" s="2"/>
    </row>
    <row r="36" spans="1:19" s="6" customFormat="1" ht="12.75">
      <c r="A36" s="6" t="s">
        <v>28</v>
      </c>
      <c r="K36" s="7"/>
      <c r="L36" s="7"/>
      <c r="M36" s="7"/>
      <c r="N36" s="7"/>
      <c r="O36" s="7"/>
      <c r="P36" s="7"/>
      <c r="Q36" s="7"/>
      <c r="R36" s="7"/>
      <c r="S36" s="7"/>
    </row>
    <row r="37" s="6" customFormat="1" ht="12.75">
      <c r="A37" s="6" t="s">
        <v>18</v>
      </c>
    </row>
    <row r="38" spans="2:9" ht="12.75">
      <c r="B38" t="s">
        <v>12</v>
      </c>
      <c r="F38" s="6">
        <v>7</v>
      </c>
      <c r="H38" s="10">
        <f>F38/F5*100</f>
        <v>26.923076923076923</v>
      </c>
      <c r="I38" t="s">
        <v>37</v>
      </c>
    </row>
    <row r="39" spans="2:9" ht="12.75">
      <c r="B39" t="s">
        <v>13</v>
      </c>
      <c r="F39" s="6">
        <v>17</v>
      </c>
      <c r="H39" s="10">
        <f>F39/F5*100</f>
        <v>65.38461538461539</v>
      </c>
      <c r="I39" t="s">
        <v>37</v>
      </c>
    </row>
    <row r="40" spans="2:9" ht="12.75">
      <c r="B40" t="s">
        <v>56</v>
      </c>
      <c r="F40" s="6">
        <v>2</v>
      </c>
      <c r="H40" s="10">
        <f>F40/F5*100</f>
        <v>7.6923076923076925</v>
      </c>
      <c r="I40" t="s">
        <v>37</v>
      </c>
    </row>
    <row r="41" spans="4:6" ht="12.75">
      <c r="D41" s="6"/>
      <c r="F41" s="10"/>
    </row>
    <row r="42" s="6" customFormat="1" ht="12.75">
      <c r="A42" s="6" t="s">
        <v>57</v>
      </c>
    </row>
    <row r="43" spans="2:9" ht="12.75">
      <c r="B43" t="s">
        <v>12</v>
      </c>
      <c r="F43" s="6">
        <v>7</v>
      </c>
      <c r="H43" s="10">
        <f>F43/F5*100</f>
        <v>26.923076923076923</v>
      </c>
      <c r="I43" t="s">
        <v>37</v>
      </c>
    </row>
    <row r="44" spans="2:9" ht="12.75">
      <c r="B44" t="s">
        <v>13</v>
      </c>
      <c r="F44" s="6">
        <v>17</v>
      </c>
      <c r="H44" s="10">
        <f>F44/F5*100</f>
        <v>65.38461538461539</v>
      </c>
      <c r="I44" t="s">
        <v>37</v>
      </c>
    </row>
    <row r="45" spans="2:9" ht="12.75">
      <c r="B45" t="s">
        <v>48</v>
      </c>
      <c r="F45" s="6">
        <v>2</v>
      </c>
      <c r="H45" s="10">
        <f>F45/F5*100</f>
        <v>7.6923076923076925</v>
      </c>
      <c r="I45" t="s">
        <v>37</v>
      </c>
    </row>
    <row r="46" ht="12.75">
      <c r="F46" s="6"/>
    </row>
    <row r="47" s="6" customFormat="1" ht="12.75">
      <c r="A47" s="6" t="s">
        <v>19</v>
      </c>
    </row>
    <row r="48" spans="2:9" ht="12.75">
      <c r="B48" t="s">
        <v>12</v>
      </c>
      <c r="F48" s="6">
        <v>7</v>
      </c>
      <c r="H48" s="10">
        <f>F48/F5*100</f>
        <v>26.923076923076923</v>
      </c>
      <c r="I48" t="s">
        <v>37</v>
      </c>
    </row>
    <row r="49" spans="2:9" ht="12.75">
      <c r="B49" t="s">
        <v>13</v>
      </c>
      <c r="F49" s="6">
        <v>19</v>
      </c>
      <c r="H49" s="10">
        <f>F49/F5*100</f>
        <v>73.07692307692307</v>
      </c>
      <c r="I49" t="s">
        <v>37</v>
      </c>
    </row>
    <row r="50" ht="12.75">
      <c r="F50" s="6"/>
    </row>
    <row r="51" s="6" customFormat="1" ht="12.75">
      <c r="A51" s="6" t="s">
        <v>21</v>
      </c>
    </row>
    <row r="52" spans="2:9" ht="12.75">
      <c r="B52" t="s">
        <v>12</v>
      </c>
      <c r="F52" s="6">
        <v>8</v>
      </c>
      <c r="H52" s="10">
        <f>F52/F5*100</f>
        <v>30.76923076923077</v>
      </c>
      <c r="I52" t="s">
        <v>37</v>
      </c>
    </row>
    <row r="53" spans="2:9" ht="12.75">
      <c r="B53" t="s">
        <v>13</v>
      </c>
      <c r="F53" s="6">
        <v>17</v>
      </c>
      <c r="H53" s="10">
        <f>F53/F5*100</f>
        <v>65.38461538461539</v>
      </c>
      <c r="I53" t="s">
        <v>37</v>
      </c>
    </row>
    <row r="54" spans="2:9" ht="12.75">
      <c r="B54" t="s">
        <v>56</v>
      </c>
      <c r="F54" s="6">
        <v>1</v>
      </c>
      <c r="H54" s="10">
        <f>F54/F5*100</f>
        <v>3.8461538461538463</v>
      </c>
      <c r="I54" t="s">
        <v>37</v>
      </c>
    </row>
    <row r="55" ht="12.75">
      <c r="F55" s="6"/>
    </row>
    <row r="56" spans="1:9" s="6" customFormat="1" ht="12.75">
      <c r="A56" s="7" t="s">
        <v>23</v>
      </c>
      <c r="B56" s="7"/>
      <c r="C56" s="7"/>
      <c r="D56" s="7"/>
      <c r="E56" s="7"/>
      <c r="G56" s="7"/>
      <c r="H56" s="7"/>
      <c r="I56" s="7"/>
    </row>
    <row r="57" spans="2:9" ht="12.75">
      <c r="B57" t="s">
        <v>12</v>
      </c>
      <c r="F57" s="6">
        <v>15</v>
      </c>
      <c r="H57" s="10">
        <f>F57/F5*100</f>
        <v>57.692307692307686</v>
      </c>
      <c r="I57" t="s">
        <v>37</v>
      </c>
    </row>
    <row r="58" spans="2:9" ht="12.75">
      <c r="B58" t="s">
        <v>13</v>
      </c>
      <c r="F58" s="6">
        <v>5</v>
      </c>
      <c r="H58" s="10">
        <f>F58/F5*100</f>
        <v>19.230769230769234</v>
      </c>
      <c r="I58" t="s">
        <v>37</v>
      </c>
    </row>
    <row r="59" spans="2:9" ht="12.75">
      <c r="B59" s="2" t="s">
        <v>56</v>
      </c>
      <c r="D59" s="2"/>
      <c r="E59" s="2"/>
      <c r="F59" s="7">
        <v>6</v>
      </c>
      <c r="H59" s="10">
        <f>F59/F5*100</f>
        <v>23.076923076923077</v>
      </c>
      <c r="I59" s="2" t="s">
        <v>37</v>
      </c>
    </row>
    <row r="60" spans="1:9" ht="12.75">
      <c r="A60" s="2"/>
      <c r="B60" s="2"/>
      <c r="C60" s="2"/>
      <c r="D60" s="2"/>
      <c r="E60" s="2"/>
      <c r="F60" s="6"/>
      <c r="G60" s="2"/>
      <c r="H60" s="2"/>
      <c r="I60" s="2"/>
    </row>
    <row r="61" spans="1:9" s="6" customFormat="1" ht="12.75">
      <c r="A61" s="7" t="s">
        <v>31</v>
      </c>
      <c r="B61" s="7"/>
      <c r="C61" s="7"/>
      <c r="D61" s="7"/>
      <c r="E61" s="7"/>
      <c r="G61" s="7"/>
      <c r="H61" s="7"/>
      <c r="I61" s="7"/>
    </row>
    <row r="62" spans="1:9" ht="12.75">
      <c r="A62" s="2"/>
      <c r="B62" s="2" t="s">
        <v>12</v>
      </c>
      <c r="D62" s="2"/>
      <c r="E62" s="2"/>
      <c r="F62" s="7">
        <v>16</v>
      </c>
      <c r="H62" s="10">
        <f>F62/F5*100</f>
        <v>61.53846153846154</v>
      </c>
      <c r="I62" s="2" t="s">
        <v>37</v>
      </c>
    </row>
    <row r="63" spans="1:9" ht="12.75">
      <c r="A63" s="2"/>
      <c r="B63" s="2" t="s">
        <v>13</v>
      </c>
      <c r="D63" s="2"/>
      <c r="E63" s="2"/>
      <c r="F63" s="7">
        <v>10</v>
      </c>
      <c r="H63" s="10">
        <f>F63/F5*100</f>
        <v>38.46153846153847</v>
      </c>
      <c r="I63" s="2" t="s">
        <v>37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S56"/>
  <sheetViews>
    <sheetView tabSelected="1" workbookViewId="0" topLeftCell="A1">
      <selection activeCell="R38" sqref="R38"/>
    </sheetView>
  </sheetViews>
  <sheetFormatPr defaultColWidth="9.140625" defaultRowHeight="12.75"/>
  <cols>
    <col min="1" max="1" width="4.8515625" style="0" customWidth="1"/>
    <col min="11" max="11" width="5.00390625" style="0" customWidth="1"/>
    <col min="18" max="18" width="10.140625" style="0" customWidth="1"/>
  </cols>
  <sheetData>
    <row r="2" spans="3:11" ht="15.75">
      <c r="C2" s="3" t="s">
        <v>0</v>
      </c>
      <c r="K2" t="s">
        <v>28</v>
      </c>
    </row>
    <row r="3" spans="2:11" ht="15.75">
      <c r="B3" s="3" t="s">
        <v>53</v>
      </c>
      <c r="K3" t="s">
        <v>18</v>
      </c>
    </row>
    <row r="4" spans="2:17" ht="18">
      <c r="B4" s="3" t="s">
        <v>36</v>
      </c>
      <c r="D4" s="5">
        <v>22</v>
      </c>
      <c r="L4" t="s">
        <v>46</v>
      </c>
      <c r="N4" s="6">
        <v>3</v>
      </c>
      <c r="P4" s="10">
        <f>N4/D4*100</f>
        <v>13.636363636363635</v>
      </c>
      <c r="Q4" t="s">
        <v>37</v>
      </c>
    </row>
    <row r="5" spans="12:17" ht="12.75">
      <c r="L5" t="s">
        <v>12</v>
      </c>
      <c r="N5" s="6">
        <v>12</v>
      </c>
      <c r="P5" s="10">
        <f>N5/D4*100</f>
        <v>54.54545454545454</v>
      </c>
      <c r="Q5" t="s">
        <v>37</v>
      </c>
    </row>
    <row r="6" spans="12:17" ht="12.75">
      <c r="L6" t="s">
        <v>13</v>
      </c>
      <c r="N6" s="6">
        <v>3</v>
      </c>
      <c r="P6" s="10">
        <f>N6/D4*100</f>
        <v>13.636363636363635</v>
      </c>
      <c r="Q6" t="s">
        <v>37</v>
      </c>
    </row>
    <row r="7" spans="1:17" ht="12.75">
      <c r="A7" s="4"/>
      <c r="B7" s="2"/>
      <c r="C7" s="2"/>
      <c r="D7" s="2"/>
      <c r="E7" s="2"/>
      <c r="F7" s="2"/>
      <c r="G7" s="2"/>
      <c r="H7" s="2"/>
      <c r="I7" s="2"/>
      <c r="J7" s="2"/>
      <c r="L7" t="s">
        <v>47</v>
      </c>
      <c r="N7" s="6">
        <v>4</v>
      </c>
      <c r="P7" s="10">
        <f>N7/D4*100</f>
        <v>18.181818181818183</v>
      </c>
      <c r="Q7" t="s">
        <v>37</v>
      </c>
    </row>
    <row r="8" spans="11:16" ht="12.75">
      <c r="K8" t="s">
        <v>20</v>
      </c>
      <c r="P8" s="6"/>
    </row>
    <row r="9" spans="1:17" ht="12.75">
      <c r="A9" t="s">
        <v>3</v>
      </c>
      <c r="L9" t="s">
        <v>12</v>
      </c>
      <c r="M9" s="6">
        <v>9</v>
      </c>
      <c r="P9" s="10">
        <f>M9/D4*100</f>
        <v>40.909090909090914</v>
      </c>
      <c r="Q9" t="s">
        <v>37</v>
      </c>
    </row>
    <row r="10" spans="2:17" ht="12.75">
      <c r="B10" t="s">
        <v>5</v>
      </c>
      <c r="D10" s="6">
        <v>22</v>
      </c>
      <c r="E10" s="6">
        <f>D10/D4*100</f>
        <v>100</v>
      </c>
      <c r="F10" t="s">
        <v>37</v>
      </c>
      <c r="L10" t="s">
        <v>13</v>
      </c>
      <c r="M10" s="6">
        <v>10</v>
      </c>
      <c r="P10" s="10">
        <f>M10/D4*100</f>
        <v>45.45454545454545</v>
      </c>
      <c r="Q10" t="s">
        <v>37</v>
      </c>
    </row>
    <row r="11" spans="2:17" ht="12.75">
      <c r="B11" t="s">
        <v>4</v>
      </c>
      <c r="L11" t="s">
        <v>48</v>
      </c>
      <c r="M11" s="6">
        <v>3</v>
      </c>
      <c r="P11" s="10">
        <f>M11/D4*100</f>
        <v>13.636363636363635</v>
      </c>
      <c r="Q11" t="s">
        <v>37</v>
      </c>
    </row>
    <row r="12" ht="12.75">
      <c r="P12" s="6"/>
    </row>
    <row r="13" spans="1:16" ht="12.75">
      <c r="A13" t="s">
        <v>6</v>
      </c>
      <c r="K13" t="s">
        <v>19</v>
      </c>
      <c r="P13" s="6"/>
    </row>
    <row r="14" ht="12.75">
      <c r="P14" s="6"/>
    </row>
    <row r="15" spans="2:17" ht="12.75">
      <c r="B15" s="1"/>
      <c r="L15" t="s">
        <v>12</v>
      </c>
      <c r="M15" s="6">
        <v>10</v>
      </c>
      <c r="P15" s="10">
        <f>M15/D4*100</f>
        <v>45.45454545454545</v>
      </c>
      <c r="Q15" t="s">
        <v>37</v>
      </c>
    </row>
    <row r="16" spans="12:17" ht="12.75">
      <c r="L16" t="s">
        <v>13</v>
      </c>
      <c r="M16" s="6">
        <v>12</v>
      </c>
      <c r="P16" s="10">
        <f>M16/D4*100</f>
        <v>54.54545454545454</v>
      </c>
      <c r="Q16" t="s">
        <v>37</v>
      </c>
    </row>
    <row r="17" ht="12.75">
      <c r="P17" s="6"/>
    </row>
    <row r="18" spans="1:16" ht="12.75">
      <c r="A18" t="s">
        <v>8</v>
      </c>
      <c r="P18" s="6"/>
    </row>
    <row r="19" spans="1:16" ht="12.75">
      <c r="A19" t="s">
        <v>7</v>
      </c>
      <c r="K19" t="s">
        <v>21</v>
      </c>
      <c r="P19" s="6"/>
    </row>
    <row r="20" spans="2:16" ht="12.75">
      <c r="B20" t="s">
        <v>9</v>
      </c>
      <c r="E20" s="6">
        <v>21</v>
      </c>
      <c r="F20" s="10">
        <f>E20/D4*100</f>
        <v>95.45454545454545</v>
      </c>
      <c r="G20" t="s">
        <v>37</v>
      </c>
      <c r="P20" s="6"/>
    </row>
    <row r="21" spans="1:17" ht="12.75">
      <c r="A21">
        <v>1</v>
      </c>
      <c r="B21" t="s">
        <v>10</v>
      </c>
      <c r="E21" s="6">
        <v>1</v>
      </c>
      <c r="F21" s="10">
        <f>E21/D4*100</f>
        <v>4.545454545454546</v>
      </c>
      <c r="G21" t="s">
        <v>37</v>
      </c>
      <c r="L21" t="s">
        <v>12</v>
      </c>
      <c r="M21" s="6">
        <v>6</v>
      </c>
      <c r="P21" s="10">
        <f>M21/D4*100</f>
        <v>27.27272727272727</v>
      </c>
      <c r="Q21" t="s">
        <v>37</v>
      </c>
    </row>
    <row r="22" spans="12:17" ht="12.75">
      <c r="L22" t="s">
        <v>13</v>
      </c>
      <c r="M22" s="6">
        <v>14</v>
      </c>
      <c r="P22" s="10">
        <f>M22/D4*100</f>
        <v>63.63636363636363</v>
      </c>
      <c r="Q22" t="s">
        <v>37</v>
      </c>
    </row>
    <row r="23" spans="1:17" ht="12.75">
      <c r="A23" t="s">
        <v>11</v>
      </c>
      <c r="B23" t="s">
        <v>49</v>
      </c>
      <c r="L23" t="s">
        <v>48</v>
      </c>
      <c r="M23" s="6">
        <v>2</v>
      </c>
      <c r="P23" s="10">
        <f>M23/D4*100</f>
        <v>9.090909090909092</v>
      </c>
      <c r="Q23" t="s">
        <v>37</v>
      </c>
    </row>
    <row r="24" ht="12.75">
      <c r="P24" s="6"/>
    </row>
    <row r="25" spans="1:16" ht="12.75">
      <c r="A25" s="1"/>
      <c r="B25" s="1"/>
      <c r="C25" s="1"/>
      <c r="D25" s="1"/>
      <c r="E25" s="1"/>
      <c r="F25" s="1"/>
      <c r="G25" s="1"/>
      <c r="H25" s="1"/>
      <c r="I25" s="1"/>
      <c r="J25" s="1"/>
      <c r="P25" s="6"/>
    </row>
    <row r="26" spans="1:16" ht="12.75">
      <c r="A26" s="1"/>
      <c r="B26" s="1"/>
      <c r="C26" s="1"/>
      <c r="D26" s="1"/>
      <c r="E26" s="1"/>
      <c r="F26" s="1"/>
      <c r="G26" s="1"/>
      <c r="H26" s="1"/>
      <c r="I26" s="1"/>
      <c r="J26" s="1"/>
      <c r="P26" s="6"/>
    </row>
    <row r="27" spans="1:19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2" t="s">
        <v>23</v>
      </c>
      <c r="L27" s="2"/>
      <c r="M27" s="2"/>
      <c r="N27" s="2"/>
      <c r="O27" s="2"/>
      <c r="P27" s="6"/>
      <c r="Q27" s="2"/>
      <c r="R27" s="2"/>
      <c r="S27" s="2"/>
    </row>
    <row r="28" spans="1:16" ht="12.75">
      <c r="A28" s="1"/>
      <c r="B28" s="1"/>
      <c r="C28" s="1"/>
      <c r="D28" s="1"/>
      <c r="E28" s="1"/>
      <c r="F28" s="1"/>
      <c r="G28" s="1"/>
      <c r="H28" s="1"/>
      <c r="I28" s="1"/>
      <c r="J28" s="1"/>
      <c r="P28" s="6"/>
    </row>
    <row r="29" spans="12:17" ht="12.75">
      <c r="L29" t="s">
        <v>12</v>
      </c>
      <c r="M29" s="6">
        <v>9</v>
      </c>
      <c r="P29" s="10">
        <f>M29/D4*100</f>
        <v>40.909090909090914</v>
      </c>
      <c r="Q29" t="s">
        <v>37</v>
      </c>
    </row>
    <row r="30" spans="1:17" ht="12.75">
      <c r="A30" t="s">
        <v>30</v>
      </c>
      <c r="L30" t="s">
        <v>13</v>
      </c>
      <c r="M30" s="6">
        <v>3</v>
      </c>
      <c r="P30" s="10">
        <f>M30/D4*100</f>
        <v>13.636363636363635</v>
      </c>
      <c r="Q30" t="s">
        <v>37</v>
      </c>
    </row>
    <row r="31" spans="12:16" ht="12.75">
      <c r="L31" t="s">
        <v>24</v>
      </c>
      <c r="P31" s="10"/>
    </row>
    <row r="32" spans="2:19" ht="12.75">
      <c r="B32" t="s">
        <v>12</v>
      </c>
      <c r="C32" s="6">
        <v>13</v>
      </c>
      <c r="E32" s="10">
        <f>C32/D4*100</f>
        <v>59.09090909090909</v>
      </c>
      <c r="F32" t="s">
        <v>37</v>
      </c>
      <c r="L32" s="2" t="s">
        <v>50</v>
      </c>
      <c r="M32" s="7">
        <v>10</v>
      </c>
      <c r="N32" s="2"/>
      <c r="O32" s="2"/>
      <c r="P32" s="10">
        <f>M32/D4*100</f>
        <v>45.45454545454545</v>
      </c>
      <c r="Q32" s="2" t="s">
        <v>37</v>
      </c>
      <c r="R32" s="2"/>
      <c r="S32" s="2"/>
    </row>
    <row r="33" spans="2:19" ht="12.75">
      <c r="B33" t="s">
        <v>13</v>
      </c>
      <c r="C33" s="6">
        <v>9</v>
      </c>
      <c r="E33" s="10">
        <f>C33/D4*100</f>
        <v>40.909090909090914</v>
      </c>
      <c r="F33" t="s">
        <v>37</v>
      </c>
      <c r="K33" s="2"/>
      <c r="L33" s="2"/>
      <c r="M33" s="2"/>
      <c r="N33" s="2"/>
      <c r="O33" s="2"/>
      <c r="P33" s="6"/>
      <c r="Q33" s="2"/>
      <c r="R33" s="2"/>
      <c r="S33" s="2"/>
    </row>
    <row r="34" spans="11:19" ht="12.75">
      <c r="K34" s="2" t="s">
        <v>31</v>
      </c>
      <c r="L34" s="2"/>
      <c r="M34" s="2"/>
      <c r="N34" s="2"/>
      <c r="O34" s="2"/>
      <c r="P34" s="6"/>
      <c r="Q34" s="2"/>
      <c r="R34" s="2"/>
      <c r="S34" s="2"/>
    </row>
    <row r="35" spans="11:19" ht="12.75">
      <c r="K35" s="2"/>
      <c r="L35" s="2"/>
      <c r="M35" s="2"/>
      <c r="N35" s="2"/>
      <c r="O35" s="2"/>
      <c r="P35" s="6"/>
      <c r="Q35" s="2"/>
      <c r="R35" s="2"/>
      <c r="S35" s="2"/>
    </row>
    <row r="36" spans="1:19" ht="12.75">
      <c r="A36" t="s">
        <v>29</v>
      </c>
      <c r="K36" s="2"/>
      <c r="L36" s="2" t="s">
        <v>12</v>
      </c>
      <c r="M36" s="7">
        <v>15</v>
      </c>
      <c r="N36" s="2"/>
      <c r="O36" s="2"/>
      <c r="P36" s="10">
        <f>M36/D4*100</f>
        <v>68.18181818181817</v>
      </c>
      <c r="Q36" s="2" t="s">
        <v>37</v>
      </c>
      <c r="R36" s="2"/>
      <c r="S36" s="2"/>
    </row>
    <row r="37" spans="11:19" ht="12.75">
      <c r="K37" s="2"/>
      <c r="L37" s="2" t="s">
        <v>13</v>
      </c>
      <c r="M37" s="7">
        <v>2</v>
      </c>
      <c r="N37" s="2"/>
      <c r="O37" s="2"/>
      <c r="P37" s="10">
        <f>M37/D4*100</f>
        <v>9.090909090909092</v>
      </c>
      <c r="Q37" s="2" t="s">
        <v>37</v>
      </c>
      <c r="R37" s="2"/>
      <c r="S37" s="2"/>
    </row>
    <row r="38" spans="2:19" ht="12.75">
      <c r="B38" t="s">
        <v>12</v>
      </c>
      <c r="C38" s="9">
        <v>2</v>
      </c>
      <c r="E38" s="10">
        <f>C38/D4*100</f>
        <v>9.090909090909092</v>
      </c>
      <c r="F38" t="s">
        <v>37</v>
      </c>
      <c r="K38" s="2"/>
      <c r="L38" s="2" t="s">
        <v>50</v>
      </c>
      <c r="M38" s="7">
        <v>5</v>
      </c>
      <c r="N38" s="2"/>
      <c r="O38" s="2"/>
      <c r="P38" s="10">
        <f>M38/D4*100</f>
        <v>22.727272727272727</v>
      </c>
      <c r="Q38" s="2" t="s">
        <v>37</v>
      </c>
      <c r="R38" s="2"/>
      <c r="S38" s="2"/>
    </row>
    <row r="39" spans="2:19" ht="12.75">
      <c r="B39" t="s">
        <v>13</v>
      </c>
      <c r="C39" s="9">
        <v>15</v>
      </c>
      <c r="E39" s="10">
        <f>C39/D4*100</f>
        <v>68.18181818181817</v>
      </c>
      <c r="F39" t="s">
        <v>37</v>
      </c>
      <c r="K39" s="1"/>
      <c r="L39" s="1" t="s">
        <v>22</v>
      </c>
      <c r="M39" s="1"/>
      <c r="N39" s="1"/>
      <c r="O39" s="1"/>
      <c r="P39" s="1"/>
      <c r="Q39" s="1"/>
      <c r="R39" s="1"/>
      <c r="S39" s="1"/>
    </row>
    <row r="40" spans="2:19" ht="12.75">
      <c r="B40" t="s">
        <v>50</v>
      </c>
      <c r="C40" s="9">
        <v>5</v>
      </c>
      <c r="E40" s="10">
        <f>C40/D4*100</f>
        <v>22.727272727272727</v>
      </c>
      <c r="F40" t="s">
        <v>37</v>
      </c>
      <c r="K40" s="1"/>
      <c r="L40" s="1"/>
      <c r="M40" s="1"/>
      <c r="N40" s="1"/>
      <c r="O40" s="1"/>
      <c r="P40" s="1"/>
      <c r="Q40" s="1"/>
      <c r="R40" s="1"/>
      <c r="S40" s="1"/>
    </row>
    <row r="41" spans="11:19" ht="12.75">
      <c r="K41" s="1"/>
      <c r="L41" s="1"/>
      <c r="M41" s="1"/>
      <c r="N41" s="1"/>
      <c r="O41" s="1"/>
      <c r="P41" s="1"/>
      <c r="Q41" s="1"/>
      <c r="R41" s="1"/>
      <c r="S41" s="1"/>
    </row>
    <row r="42" spans="1:19" ht="12.75">
      <c r="A42" t="s">
        <v>51</v>
      </c>
      <c r="K42" s="1"/>
      <c r="L42" s="1"/>
      <c r="M42" s="1"/>
      <c r="N42" s="1"/>
      <c r="O42" s="1"/>
      <c r="P42" s="1"/>
      <c r="Q42" s="1"/>
      <c r="R42" s="1"/>
      <c r="S42" s="1"/>
    </row>
    <row r="43" spans="11:19" ht="12.75">
      <c r="K43" s="1"/>
      <c r="L43" s="1"/>
      <c r="M43" s="1"/>
      <c r="N43" s="1"/>
      <c r="O43" s="1"/>
      <c r="P43" s="1"/>
      <c r="Q43" s="1"/>
      <c r="R43" s="1"/>
      <c r="S43" s="1"/>
    </row>
    <row r="44" spans="1:19" ht="12.75">
      <c r="A44" s="6"/>
      <c r="B44" t="s">
        <v>52</v>
      </c>
      <c r="F44" s="6">
        <v>3</v>
      </c>
      <c r="G44" s="10">
        <f>F44/D4*100</f>
        <v>13.636363636363635</v>
      </c>
      <c r="H44" t="s">
        <v>37</v>
      </c>
      <c r="K44" s="1"/>
      <c r="L44" s="1"/>
      <c r="M44" s="1"/>
      <c r="N44" s="1"/>
      <c r="O44" s="1"/>
      <c r="P44" s="1"/>
      <c r="Q44" s="1"/>
      <c r="R44" s="1"/>
      <c r="S44" s="1"/>
    </row>
    <row r="45" spans="1:19" ht="12.75">
      <c r="A45" s="6"/>
      <c r="B45" t="s">
        <v>15</v>
      </c>
      <c r="G45" s="11"/>
      <c r="K45" s="1"/>
      <c r="L45" s="1"/>
      <c r="M45" s="1"/>
      <c r="N45" s="1"/>
      <c r="O45" s="1"/>
      <c r="P45" s="1"/>
      <c r="Q45" s="1"/>
      <c r="R45" s="1"/>
      <c r="S45" s="1"/>
    </row>
    <row r="46" spans="1:19" ht="12.75">
      <c r="A46" s="6"/>
      <c r="B46" t="s">
        <v>16</v>
      </c>
      <c r="F46" s="6">
        <v>18</v>
      </c>
      <c r="G46" s="10">
        <f>F46/D4*100</f>
        <v>81.81818181818183</v>
      </c>
      <c r="H46" t="s">
        <v>37</v>
      </c>
      <c r="K46" s="1"/>
      <c r="L46" s="1"/>
      <c r="M46" s="1"/>
      <c r="N46" s="1"/>
      <c r="O46" s="1"/>
      <c r="P46" s="1"/>
      <c r="Q46" s="1"/>
      <c r="R46" s="1"/>
      <c r="S46" s="1"/>
    </row>
    <row r="47" spans="1:19" ht="12.75">
      <c r="A47" s="6"/>
      <c r="B47" t="s">
        <v>14</v>
      </c>
      <c r="G47" s="11"/>
      <c r="K47" s="1"/>
      <c r="L47" s="1"/>
      <c r="M47" s="1"/>
      <c r="N47" s="1"/>
      <c r="O47" s="1"/>
      <c r="P47" s="1"/>
      <c r="Q47" s="1"/>
      <c r="R47" s="1"/>
      <c r="S47" s="1"/>
    </row>
    <row r="48" spans="2:19" ht="12.75">
      <c r="B48" t="s">
        <v>17</v>
      </c>
      <c r="F48" s="6">
        <v>4</v>
      </c>
      <c r="G48" s="10">
        <f>F48/D4*100</f>
        <v>18.181818181818183</v>
      </c>
      <c r="H48" t="s">
        <v>37</v>
      </c>
      <c r="K48" s="1"/>
      <c r="L48" s="1"/>
      <c r="M48" s="1"/>
      <c r="N48" s="1"/>
      <c r="O48" s="1"/>
      <c r="P48" s="1"/>
      <c r="Q48" s="1"/>
      <c r="R48" s="1"/>
      <c r="S48" s="1"/>
    </row>
    <row r="49" spans="1:19" ht="12.75">
      <c r="A49" s="1"/>
      <c r="B49" s="1"/>
      <c r="C49" s="1"/>
      <c r="D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</row>
    <row r="50" spans="5:19" ht="12.75">
      <c r="E50" s="1"/>
      <c r="K50" s="1"/>
      <c r="L50" s="1"/>
      <c r="M50" s="1"/>
      <c r="N50" s="1"/>
      <c r="O50" s="1"/>
      <c r="P50" s="1"/>
      <c r="Q50" s="1"/>
      <c r="R50" s="1"/>
      <c r="S50" s="1"/>
    </row>
    <row r="51" spans="1:19" ht="12.75">
      <c r="A51" t="s">
        <v>27</v>
      </c>
      <c r="K51" s="1"/>
      <c r="L51" s="1"/>
      <c r="M51" s="1"/>
      <c r="N51" s="1"/>
      <c r="O51" s="1"/>
      <c r="P51" s="1"/>
      <c r="Q51" s="1"/>
      <c r="R51" s="1"/>
      <c r="S51" s="1"/>
    </row>
    <row r="52" spans="11:19" ht="12.75">
      <c r="K52" s="1"/>
      <c r="L52" s="1"/>
      <c r="M52" s="1"/>
      <c r="N52" s="1"/>
      <c r="O52" s="1"/>
      <c r="P52" s="1"/>
      <c r="Q52" s="1"/>
      <c r="R52" s="1"/>
      <c r="S52" s="1"/>
    </row>
    <row r="53" spans="2:6" ht="12.75">
      <c r="B53" t="s">
        <v>12</v>
      </c>
      <c r="C53">
        <v>14</v>
      </c>
      <c r="E53" s="10">
        <f>C53/D4*100</f>
        <v>63.63636363636363</v>
      </c>
      <c r="F53" t="s">
        <v>37</v>
      </c>
    </row>
    <row r="54" spans="2:6" ht="12.75">
      <c r="B54" t="s">
        <v>13</v>
      </c>
      <c r="C54">
        <v>8</v>
      </c>
      <c r="E54" s="10">
        <f>C54/D4*100</f>
        <v>36.36363636363637</v>
      </c>
      <c r="F54" t="s">
        <v>37</v>
      </c>
    </row>
    <row r="55" spans="11:19" ht="12.75">
      <c r="K55" s="2"/>
      <c r="L55" s="2"/>
      <c r="M55" s="2"/>
      <c r="N55" s="2"/>
      <c r="O55" s="2"/>
      <c r="P55" s="2"/>
      <c r="Q55" s="2"/>
      <c r="R55" s="2"/>
      <c r="S55" s="2"/>
    </row>
    <row r="56" spans="11:19" ht="12.75">
      <c r="K56" s="2"/>
      <c r="L56" s="2"/>
      <c r="M56" s="2"/>
      <c r="N56" s="2"/>
      <c r="O56" s="2"/>
      <c r="P56" s="2"/>
      <c r="Q56" s="2"/>
      <c r="R56" s="2"/>
      <c r="S56" s="2"/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Customer</cp:lastModifiedBy>
  <cp:lastPrinted>2010-11-02T07:56:21Z</cp:lastPrinted>
  <dcterms:created xsi:type="dcterms:W3CDTF">1996-10-08T23:32:33Z</dcterms:created>
  <dcterms:modified xsi:type="dcterms:W3CDTF">2010-12-19T19:20:51Z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